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illCawthorn/Desktop/"/>
    </mc:Choice>
  </mc:AlternateContent>
  <xr:revisionPtr revIDLastSave="0" documentId="8_{F99593FB-9979-4B45-80DE-82F08DE8DE45}" xr6:coauthVersionLast="47" xr6:coauthVersionMax="47" xr10:uidLastSave="{00000000-0000-0000-0000-000000000000}"/>
  <bookViews>
    <workbookView xWindow="880" yWindow="1500" windowWidth="24640" windowHeight="13420" xr2:uid="{F71334CC-706A-B244-AF37-C97075095564}"/>
  </bookViews>
  <sheets>
    <sheet name="Fig 1-Fig Supp 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1" l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<sst xmlns="http://schemas.openxmlformats.org/spreadsheetml/2006/main" count="16" uniqueCount="9">
  <si>
    <t>Year of publication</t>
  </si>
  <si>
    <t>Male only</t>
  </si>
  <si>
    <t>Female only</t>
  </si>
  <si>
    <t>Male &amp; Female separate</t>
  </si>
  <si>
    <t>Male &amp; Female combined</t>
  </si>
  <si>
    <t>N/A</t>
  </si>
  <si>
    <t>Total</t>
  </si>
  <si>
    <t>Figure 1-figure supplement 1B – Mouse CR studies by sex (absolute number of total studies published since 2003)</t>
  </si>
  <si>
    <t>Figure 1-figure supplement 1B – Human CR studies by sex (absolute number of total studies published since 2003)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</si>
</sst>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EF964-2B59-FE4F-A725-E805A108E642}">
  <dimension ref="A1:HD43"/>
  <sheetViews>
    <sheetView tabSelected="1" workbookViewId="0">
      <selection activeCell="A14" sqref="A14"/>
    </sheetView>
  </sheetViews>
  <sheetFormatPr baseColWidth="10" defaultRowHeight="16" x14ac:dyDescent="0.2"/>
  <cols>
    <col min="1" max="1" width="31.83203125" customWidth="1"/>
    <col min="2" max="2" width="12.1640625" bestFit="1" customWidth="1"/>
    <col min="3" max="3" width="12.6640625" bestFit="1" customWidth="1"/>
    <col min="4" max="4" width="21.83203125" bestFit="1" customWidth="1"/>
    <col min="5" max="5" width="22.6640625" bestFit="1" customWidth="1"/>
    <col min="6" max="6" width="12.1640625" bestFit="1" customWidth="1"/>
    <col min="7" max="7" width="22.6640625" bestFit="1" customWidth="1"/>
    <col min="8" max="8" width="12.1640625" bestFit="1" customWidth="1"/>
  </cols>
  <sheetData>
    <row r="1" spans="1:212" x14ac:dyDescent="0.2">
      <c r="A1" s="1" t="s">
        <v>7</v>
      </c>
    </row>
    <row r="2" spans="1:212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212" x14ac:dyDescent="0.2">
      <c r="A3">
        <v>2003</v>
      </c>
      <c r="B3">
        <v>12</v>
      </c>
      <c r="C3">
        <v>5</v>
      </c>
      <c r="D3">
        <v>0</v>
      </c>
      <c r="E3">
        <v>1</v>
      </c>
      <c r="F3">
        <v>0</v>
      </c>
      <c r="G3">
        <f>SUM(B3:F3)</f>
        <v>18</v>
      </c>
      <c r="J3" s="4"/>
    </row>
    <row r="4" spans="1:212" x14ac:dyDescent="0.2">
      <c r="A4">
        <v>2004</v>
      </c>
      <c r="B4">
        <v>29</v>
      </c>
      <c r="C4">
        <v>9</v>
      </c>
      <c r="D4">
        <v>1</v>
      </c>
      <c r="E4">
        <v>3</v>
      </c>
      <c r="F4">
        <v>1</v>
      </c>
      <c r="G4">
        <f>SUM(B4:F4)</f>
        <v>43</v>
      </c>
      <c r="J4" s="4"/>
    </row>
    <row r="5" spans="1:212" x14ac:dyDescent="0.2">
      <c r="A5">
        <v>2005</v>
      </c>
      <c r="B5">
        <v>49</v>
      </c>
      <c r="C5">
        <v>15</v>
      </c>
      <c r="D5">
        <v>1</v>
      </c>
      <c r="E5">
        <v>3</v>
      </c>
      <c r="F5">
        <v>1</v>
      </c>
      <c r="G5">
        <f>SUM(B5:F5)</f>
        <v>69</v>
      </c>
      <c r="J5" s="4"/>
    </row>
    <row r="6" spans="1:212" x14ac:dyDescent="0.2">
      <c r="A6">
        <v>2006</v>
      </c>
      <c r="B6">
        <v>68</v>
      </c>
      <c r="C6">
        <v>24</v>
      </c>
      <c r="D6">
        <v>3</v>
      </c>
      <c r="E6">
        <v>4</v>
      </c>
      <c r="F6">
        <v>1</v>
      </c>
      <c r="G6">
        <f>SUM(B6:F6)</f>
        <v>100</v>
      </c>
      <c r="J6" s="4"/>
    </row>
    <row r="7" spans="1:212" x14ac:dyDescent="0.2">
      <c r="A7">
        <v>2007</v>
      </c>
      <c r="B7">
        <v>89</v>
      </c>
      <c r="C7">
        <v>31</v>
      </c>
      <c r="D7">
        <v>8</v>
      </c>
      <c r="E7">
        <v>7</v>
      </c>
      <c r="F7">
        <v>4</v>
      </c>
      <c r="G7">
        <f>SUM(B7:F7)</f>
        <v>139</v>
      </c>
      <c r="J7" s="4"/>
    </row>
    <row r="8" spans="1:212" x14ac:dyDescent="0.2">
      <c r="A8">
        <v>2008</v>
      </c>
      <c r="B8">
        <v>115</v>
      </c>
      <c r="C8">
        <v>36</v>
      </c>
      <c r="D8">
        <v>9</v>
      </c>
      <c r="E8">
        <v>7</v>
      </c>
      <c r="F8">
        <v>8</v>
      </c>
      <c r="G8">
        <f>SUM(B8:F8)</f>
        <v>175</v>
      </c>
      <c r="J8" s="4"/>
    </row>
    <row r="9" spans="1:212" x14ac:dyDescent="0.2">
      <c r="A9">
        <v>2009</v>
      </c>
      <c r="B9">
        <v>132</v>
      </c>
      <c r="C9">
        <v>42</v>
      </c>
      <c r="D9">
        <v>12</v>
      </c>
      <c r="E9">
        <v>9</v>
      </c>
      <c r="F9">
        <v>13</v>
      </c>
      <c r="G9">
        <f>SUM(B9:F9)</f>
        <v>208</v>
      </c>
      <c r="J9" s="4"/>
    </row>
    <row r="10" spans="1:212" x14ac:dyDescent="0.2">
      <c r="A10">
        <v>2010</v>
      </c>
      <c r="B10">
        <v>159</v>
      </c>
      <c r="C10">
        <v>47</v>
      </c>
      <c r="D10">
        <v>13</v>
      </c>
      <c r="E10">
        <v>9</v>
      </c>
      <c r="F10">
        <v>19</v>
      </c>
      <c r="G10">
        <f>SUM(B10:F10)</f>
        <v>247</v>
      </c>
      <c r="J10" s="4"/>
    </row>
    <row r="11" spans="1:212" x14ac:dyDescent="0.2">
      <c r="A11">
        <v>2011</v>
      </c>
      <c r="B11">
        <v>196</v>
      </c>
      <c r="C11">
        <v>56</v>
      </c>
      <c r="D11">
        <v>18</v>
      </c>
      <c r="E11">
        <v>10</v>
      </c>
      <c r="F11">
        <v>23</v>
      </c>
      <c r="G11">
        <f>SUM(B11:F11)</f>
        <v>303</v>
      </c>
      <c r="J11" s="4"/>
    </row>
    <row r="12" spans="1:212" x14ac:dyDescent="0.2">
      <c r="A12">
        <v>2012</v>
      </c>
      <c r="B12">
        <v>227</v>
      </c>
      <c r="C12">
        <v>66</v>
      </c>
      <c r="D12">
        <v>20</v>
      </c>
      <c r="E12">
        <v>10</v>
      </c>
      <c r="F12">
        <v>32</v>
      </c>
      <c r="G12">
        <f>SUM(B12:F12)</f>
        <v>355</v>
      </c>
      <c r="J12" s="4"/>
      <c r="HD12" s="2"/>
    </row>
    <row r="13" spans="1:212" x14ac:dyDescent="0.2">
      <c r="A13">
        <v>2013</v>
      </c>
      <c r="B13">
        <v>269</v>
      </c>
      <c r="C13">
        <v>75</v>
      </c>
      <c r="D13">
        <v>27</v>
      </c>
      <c r="E13">
        <v>12</v>
      </c>
      <c r="F13">
        <v>38</v>
      </c>
      <c r="G13">
        <f>SUM(B13:F13)</f>
        <v>421</v>
      </c>
      <c r="J13" s="4"/>
    </row>
    <row r="14" spans="1:212" x14ac:dyDescent="0.2">
      <c r="A14">
        <v>2014</v>
      </c>
      <c r="B14">
        <v>304</v>
      </c>
      <c r="C14">
        <v>82</v>
      </c>
      <c r="D14">
        <v>31</v>
      </c>
      <c r="E14">
        <v>13</v>
      </c>
      <c r="F14">
        <v>39</v>
      </c>
      <c r="G14">
        <f>SUM(B14:F14)</f>
        <v>469</v>
      </c>
      <c r="J14" s="4"/>
    </row>
    <row r="15" spans="1:212" x14ac:dyDescent="0.2">
      <c r="A15">
        <v>2015</v>
      </c>
      <c r="B15">
        <v>341</v>
      </c>
      <c r="C15">
        <v>93</v>
      </c>
      <c r="D15">
        <v>38</v>
      </c>
      <c r="E15">
        <v>14</v>
      </c>
      <c r="F15">
        <v>43</v>
      </c>
      <c r="G15">
        <f>SUM(B15:F15)</f>
        <v>529</v>
      </c>
      <c r="J15" s="4"/>
    </row>
    <row r="16" spans="1:212" x14ac:dyDescent="0.2">
      <c r="A16">
        <v>2016</v>
      </c>
      <c r="B16">
        <v>374</v>
      </c>
      <c r="C16">
        <v>104</v>
      </c>
      <c r="D16">
        <v>41</v>
      </c>
      <c r="E16">
        <v>16</v>
      </c>
      <c r="F16">
        <v>51</v>
      </c>
      <c r="G16">
        <f>SUM(B16:F16)</f>
        <v>586</v>
      </c>
      <c r="J16" s="4"/>
    </row>
    <row r="17" spans="1:212" x14ac:dyDescent="0.2">
      <c r="A17">
        <v>2017</v>
      </c>
      <c r="B17">
        <v>412</v>
      </c>
      <c r="C17">
        <v>114</v>
      </c>
      <c r="D17">
        <v>48</v>
      </c>
      <c r="E17">
        <v>20</v>
      </c>
      <c r="F17">
        <v>55</v>
      </c>
      <c r="G17">
        <f>SUM(B17:F17)</f>
        <v>649</v>
      </c>
      <c r="J17" s="4"/>
    </row>
    <row r="18" spans="1:212" x14ac:dyDescent="0.2">
      <c r="A18">
        <v>2018</v>
      </c>
      <c r="B18">
        <v>436</v>
      </c>
      <c r="C18">
        <v>119</v>
      </c>
      <c r="D18">
        <v>49</v>
      </c>
      <c r="E18">
        <v>23</v>
      </c>
      <c r="F18">
        <v>56</v>
      </c>
      <c r="G18">
        <f>SUM(B18:F18)</f>
        <v>683</v>
      </c>
      <c r="J18" s="4"/>
    </row>
    <row r="19" spans="1:212" x14ac:dyDescent="0.2">
      <c r="A19">
        <v>2019</v>
      </c>
      <c r="B19">
        <v>447</v>
      </c>
      <c r="C19">
        <v>128</v>
      </c>
      <c r="D19">
        <v>51</v>
      </c>
      <c r="E19">
        <v>23</v>
      </c>
      <c r="F19">
        <v>56</v>
      </c>
      <c r="G19">
        <f>SUM(B19:F19)</f>
        <v>705</v>
      </c>
      <c r="J19" s="4"/>
    </row>
    <row r="20" spans="1:212" x14ac:dyDescent="0.2">
      <c r="A20">
        <v>2020</v>
      </c>
      <c r="B20">
        <v>475</v>
      </c>
      <c r="C20">
        <v>134</v>
      </c>
      <c r="D20">
        <v>55</v>
      </c>
      <c r="E20">
        <v>27</v>
      </c>
      <c r="F20">
        <v>58</v>
      </c>
      <c r="G20">
        <f>SUM(B20:F20)</f>
        <v>749</v>
      </c>
      <c r="J20" s="4"/>
    </row>
    <row r="21" spans="1:212" x14ac:dyDescent="0.2">
      <c r="A21">
        <v>2021</v>
      </c>
      <c r="B21">
        <v>496</v>
      </c>
      <c r="C21">
        <v>141</v>
      </c>
      <c r="D21">
        <v>59</v>
      </c>
      <c r="E21">
        <v>27</v>
      </c>
      <c r="F21">
        <v>58</v>
      </c>
      <c r="G21">
        <f>SUM(B21:F21)</f>
        <v>781</v>
      </c>
      <c r="J21" s="4"/>
      <c r="HD21" s="3"/>
    </row>
    <row r="22" spans="1:212" x14ac:dyDescent="0.2">
      <c r="HD22" s="3"/>
    </row>
    <row r="23" spans="1:212" x14ac:dyDescent="0.2">
      <c r="A23" s="1" t="s">
        <v>8</v>
      </c>
      <c r="HD23" s="3"/>
    </row>
    <row r="24" spans="1:212" x14ac:dyDescent="0.2">
      <c r="A24" t="s">
        <v>0</v>
      </c>
      <c r="B24" t="s">
        <v>1</v>
      </c>
      <c r="C24" t="s">
        <v>2</v>
      </c>
      <c r="D24" t="s">
        <v>3</v>
      </c>
      <c r="E24" t="s">
        <v>4</v>
      </c>
      <c r="F24" t="s">
        <v>5</v>
      </c>
      <c r="G24" t="s">
        <v>6</v>
      </c>
      <c r="HD24" s="3"/>
    </row>
    <row r="25" spans="1:212" x14ac:dyDescent="0.2">
      <c r="A25">
        <v>2003</v>
      </c>
      <c r="B25">
        <v>4</v>
      </c>
      <c r="C25">
        <v>2</v>
      </c>
      <c r="D25">
        <v>0</v>
      </c>
      <c r="E25">
        <v>11</v>
      </c>
      <c r="F25">
        <v>1</v>
      </c>
      <c r="G25">
        <f>SUM(B25:F25)</f>
        <v>18</v>
      </c>
      <c r="HD25" s="3"/>
    </row>
    <row r="26" spans="1:212" x14ac:dyDescent="0.2">
      <c r="A26">
        <v>2004</v>
      </c>
      <c r="B26">
        <v>7</v>
      </c>
      <c r="C26">
        <v>5</v>
      </c>
      <c r="D26">
        <v>0</v>
      </c>
      <c r="E26">
        <v>16</v>
      </c>
      <c r="F26">
        <v>1</v>
      </c>
      <c r="G26">
        <f>SUM(B26:F26)</f>
        <v>29</v>
      </c>
      <c r="HD26" s="3"/>
    </row>
    <row r="27" spans="1:212" x14ac:dyDescent="0.2">
      <c r="A27">
        <v>2005</v>
      </c>
      <c r="B27">
        <v>11</v>
      </c>
      <c r="C27">
        <v>13</v>
      </c>
      <c r="D27">
        <v>1</v>
      </c>
      <c r="E27">
        <v>23</v>
      </c>
      <c r="F27">
        <v>3</v>
      </c>
      <c r="G27">
        <f>SUM(B27:F27)</f>
        <v>51</v>
      </c>
      <c r="HD27" s="3"/>
    </row>
    <row r="28" spans="1:212" x14ac:dyDescent="0.2">
      <c r="A28">
        <v>2006</v>
      </c>
      <c r="B28">
        <v>17</v>
      </c>
      <c r="C28">
        <v>15</v>
      </c>
      <c r="D28">
        <v>2</v>
      </c>
      <c r="E28">
        <v>45</v>
      </c>
      <c r="F28">
        <v>3</v>
      </c>
      <c r="G28">
        <f>SUM(B28:F28)</f>
        <v>82</v>
      </c>
      <c r="HD28" s="3"/>
    </row>
    <row r="29" spans="1:212" x14ac:dyDescent="0.2">
      <c r="A29">
        <v>2007</v>
      </c>
      <c r="B29">
        <v>21</v>
      </c>
      <c r="C29">
        <v>27</v>
      </c>
      <c r="D29">
        <v>3</v>
      </c>
      <c r="E29">
        <v>63</v>
      </c>
      <c r="F29">
        <v>3</v>
      </c>
      <c r="G29">
        <f>SUM(B29:F29)</f>
        <v>117</v>
      </c>
      <c r="HD29" s="3"/>
    </row>
    <row r="30" spans="1:212" x14ac:dyDescent="0.2">
      <c r="A30">
        <v>2008</v>
      </c>
      <c r="B30">
        <v>28</v>
      </c>
      <c r="C30">
        <v>36</v>
      </c>
      <c r="D30">
        <v>3</v>
      </c>
      <c r="E30">
        <v>98</v>
      </c>
      <c r="F30">
        <v>4</v>
      </c>
      <c r="G30">
        <f>SUM(B30:F30)</f>
        <v>169</v>
      </c>
      <c r="HD30" s="3"/>
    </row>
    <row r="31" spans="1:212" x14ac:dyDescent="0.2">
      <c r="A31">
        <v>2009</v>
      </c>
      <c r="B31">
        <v>34</v>
      </c>
      <c r="C31">
        <v>56</v>
      </c>
      <c r="D31">
        <v>3</v>
      </c>
      <c r="E31">
        <v>136</v>
      </c>
      <c r="F31">
        <v>4</v>
      </c>
      <c r="G31">
        <f>SUM(B31:F31)</f>
        <v>233</v>
      </c>
      <c r="HD31" s="3"/>
    </row>
    <row r="32" spans="1:212" x14ac:dyDescent="0.2">
      <c r="A32">
        <v>2010</v>
      </c>
      <c r="B32">
        <v>42</v>
      </c>
      <c r="C32">
        <v>73</v>
      </c>
      <c r="D32">
        <v>5</v>
      </c>
      <c r="E32">
        <v>165</v>
      </c>
      <c r="F32">
        <v>5</v>
      </c>
      <c r="G32">
        <f>SUM(B32:F32)</f>
        <v>290</v>
      </c>
      <c r="HD32" s="3"/>
    </row>
    <row r="33" spans="1:212" x14ac:dyDescent="0.2">
      <c r="A33">
        <v>2011</v>
      </c>
      <c r="B33">
        <v>48</v>
      </c>
      <c r="C33">
        <v>100</v>
      </c>
      <c r="D33">
        <v>8</v>
      </c>
      <c r="E33">
        <v>198</v>
      </c>
      <c r="F33">
        <v>7</v>
      </c>
      <c r="G33">
        <f>SUM(B33:F33)</f>
        <v>361</v>
      </c>
      <c r="HD33" s="3"/>
    </row>
    <row r="34" spans="1:212" x14ac:dyDescent="0.2">
      <c r="A34">
        <v>2012</v>
      </c>
      <c r="B34">
        <v>51</v>
      </c>
      <c r="C34">
        <v>120</v>
      </c>
      <c r="D34">
        <v>11</v>
      </c>
      <c r="E34">
        <v>243</v>
      </c>
      <c r="F34">
        <v>9</v>
      </c>
      <c r="G34">
        <f>SUM(B34:F34)</f>
        <v>434</v>
      </c>
    </row>
    <row r="35" spans="1:212" x14ac:dyDescent="0.2">
      <c r="A35">
        <v>2013</v>
      </c>
      <c r="B35">
        <v>64</v>
      </c>
      <c r="C35">
        <v>136</v>
      </c>
      <c r="D35">
        <v>17</v>
      </c>
      <c r="E35">
        <v>302</v>
      </c>
      <c r="F35">
        <v>10</v>
      </c>
      <c r="G35">
        <f>SUM(B35:F35)</f>
        <v>529</v>
      </c>
    </row>
    <row r="36" spans="1:212" x14ac:dyDescent="0.2">
      <c r="A36">
        <v>2014</v>
      </c>
      <c r="B36">
        <v>73</v>
      </c>
      <c r="C36">
        <v>152</v>
      </c>
      <c r="D36">
        <v>21</v>
      </c>
      <c r="E36">
        <v>360</v>
      </c>
      <c r="F36">
        <v>10</v>
      </c>
      <c r="G36">
        <f>SUM(B36:F36)</f>
        <v>616</v>
      </c>
    </row>
    <row r="37" spans="1:212" x14ac:dyDescent="0.2">
      <c r="A37">
        <v>2015</v>
      </c>
      <c r="B37">
        <v>88</v>
      </c>
      <c r="C37">
        <v>177</v>
      </c>
      <c r="D37">
        <v>23</v>
      </c>
      <c r="E37">
        <v>401</v>
      </c>
      <c r="F37">
        <v>12</v>
      </c>
      <c r="G37">
        <f>SUM(B37:F37)</f>
        <v>701</v>
      </c>
    </row>
    <row r="38" spans="1:212" x14ac:dyDescent="0.2">
      <c r="A38">
        <v>2016</v>
      </c>
      <c r="B38">
        <v>102</v>
      </c>
      <c r="C38">
        <v>198</v>
      </c>
      <c r="D38">
        <v>35</v>
      </c>
      <c r="E38">
        <v>462</v>
      </c>
      <c r="F38">
        <v>14</v>
      </c>
      <c r="G38">
        <f>SUM(B38:F38)</f>
        <v>811</v>
      </c>
    </row>
    <row r="39" spans="1:212" x14ac:dyDescent="0.2">
      <c r="A39">
        <v>2017</v>
      </c>
      <c r="B39">
        <v>111</v>
      </c>
      <c r="C39">
        <v>210</v>
      </c>
      <c r="D39">
        <v>42</v>
      </c>
      <c r="E39">
        <v>510</v>
      </c>
      <c r="F39">
        <v>15</v>
      </c>
      <c r="G39">
        <f>SUM(B39:F39)</f>
        <v>888</v>
      </c>
    </row>
    <row r="40" spans="1:212" x14ac:dyDescent="0.2">
      <c r="A40">
        <v>2018</v>
      </c>
      <c r="B40">
        <v>116</v>
      </c>
      <c r="C40">
        <v>217</v>
      </c>
      <c r="D40">
        <v>45</v>
      </c>
      <c r="E40">
        <v>546</v>
      </c>
      <c r="F40">
        <v>15</v>
      </c>
      <c r="G40">
        <f>SUM(B40:F40)</f>
        <v>939</v>
      </c>
    </row>
    <row r="41" spans="1:212" x14ac:dyDescent="0.2">
      <c r="A41">
        <v>2019</v>
      </c>
      <c r="B41">
        <v>121</v>
      </c>
      <c r="C41">
        <v>224</v>
      </c>
      <c r="D41">
        <v>48</v>
      </c>
      <c r="E41">
        <v>585</v>
      </c>
      <c r="F41">
        <v>16</v>
      </c>
      <c r="G41">
        <f>SUM(B41:F41)</f>
        <v>994</v>
      </c>
    </row>
    <row r="42" spans="1:212" x14ac:dyDescent="0.2">
      <c r="A42">
        <v>2020</v>
      </c>
      <c r="B42">
        <v>128</v>
      </c>
      <c r="C42">
        <v>243</v>
      </c>
      <c r="D42">
        <v>48</v>
      </c>
      <c r="E42">
        <v>628</v>
      </c>
      <c r="F42">
        <v>19</v>
      </c>
      <c r="G42">
        <f>SUM(B42:F42)</f>
        <v>1066</v>
      </c>
    </row>
    <row r="43" spans="1:212" x14ac:dyDescent="0.2">
      <c r="A43">
        <v>2021</v>
      </c>
      <c r="B43">
        <v>130</v>
      </c>
      <c r="C43">
        <v>248</v>
      </c>
      <c r="D43">
        <v>50</v>
      </c>
      <c r="E43">
        <v>654</v>
      </c>
      <c r="F43">
        <v>19</v>
      </c>
      <c r="G43">
        <f>SUM(B43:F43)</f>
        <v>1101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1-Fig Supp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Cawthorn</dc:creator>
  <cp:lastModifiedBy>William Cawthorn</cp:lastModifiedBy>
  <dcterms:created xsi:type="dcterms:W3CDTF">2023-04-12T21:13:47Z</dcterms:created>
  <dcterms:modified xsi:type="dcterms:W3CDTF">2023-04-12T21:15:30Z</dcterms:modified>
</cp:coreProperties>
</file>